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İLANÇO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<sst xmlns="http://schemas.openxmlformats.org/spreadsheetml/2006/main" count="30" uniqueCount="30">
  <si>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BANKA MEVCUDU</t>
  </si>
  <si>
    <t>OKUL AİLE BİRLİĞİ YÖNETİM KURULU</t>
  </si>
  <si>
    <t>KASA MEVCUDU</t>
  </si>
  <si>
    <t>GENEL TOPLAM</t>
  </si>
  <si>
    <t>Atık Kağıt Geliri</t>
  </si>
  <si>
    <t>NİŞANCI ŞEHİT EYÜP BEYAZIT İLKOKULU OKUL AİLE BİRLİĞİ</t>
  </si>
  <si>
    <t>Kantin Kira Geliri</t>
  </si>
  <si>
    <t>Hizmet Alımları</t>
  </si>
  <si>
    <t>DÖNEM TOPLAM GELİRİ</t>
  </si>
  <si>
    <t>BİR ÖNCEKİ DÖNEM DEVİR</t>
  </si>
  <si>
    <t>DÖNEM TOPLAM GİDERİ</t>
  </si>
  <si>
    <t>GELİRLER</t>
  </si>
  <si>
    <t>GİDERLER</t>
  </si>
  <si>
    <t>Okula Yapılan Yardımlar (Nakdi)</t>
  </si>
  <si>
    <t>Bakım Onarım Mal ve Malzemeleri Alımı</t>
  </si>
  <si>
    <t>SGK ve Vergi Primi Gideri</t>
  </si>
  <si>
    <t>Personel Maaş Gideri</t>
  </si>
  <si>
    <t>Kırtasiye ve Fotokopi Gideri</t>
  </si>
  <si>
    <t>Teleon ve İnternet Gideri</t>
  </si>
  <si>
    <t xml:space="preserve">GENEL TOPLAM </t>
  </si>
  <si>
    <t xml:space="preserve">                  Muhasip                                                         Üye</t>
  </si>
  <si>
    <t xml:space="preserve">                         O.A.B. Başkanı                                 O.A.B. Başkan Yard.                                       Sekreter</t>
  </si>
  <si>
    <t>20.10.2021  -  25.10.2022  DÖNEMİ GENEL BİLANÇO</t>
  </si>
  <si>
    <t>Aktarım Geliri (Yunus Emre İlkokulu O.A.B)</t>
  </si>
  <si>
    <t>Ana Sınıfı SGK Gideri Olarak Aktarılan</t>
  </si>
  <si>
    <t>Sosyal Etkinlik Geliri</t>
  </si>
  <si>
    <t>Temizlik Malzemesi Alımı</t>
  </si>
  <si>
    <t>65.290,09 TL (altmışbeşbinikiyüzdoksan TL, dokuz Kr) bir sonraki döneme aktarılmıştır.</t>
  </si>
  <si>
    <t xml:space="preserve">                         Şule KALLECİ                                   Özlem KUTLU                                              Gülay CANIM</t>
  </si>
  <si>
    <t xml:space="preserve">               İlknur ÇAM                                                Necla GÜLİMGİL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</si>
</sst>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#,##0.00_ ;\-#,##0.00\ "/>
    <numFmt numFmtId="182" formatCode="0.00;[Red]0.00"/>
    <numFmt numFmtId="183" formatCode="0;[Red]0"/>
    <numFmt numFmtId="184" formatCode="#,##0.00\ &quot;₺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u val="single"/>
      <sz val="16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double"/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4" fontId="0" fillId="0" borderId="13" xfId="0" applyNumberFormat="1" applyBorder="1" applyAlignment="1">
      <alignment horizontal="right"/>
    </xf>
    <xf numFmtId="184" fontId="0" fillId="0" borderId="17" xfId="0" applyNumberFormat="1" applyBorder="1" applyAlignment="1">
      <alignment/>
    </xf>
    <xf numFmtId="184" fontId="0" fillId="0" borderId="17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4" fontId="0" fillId="0" borderId="23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0" fontId="41" fillId="0" borderId="2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1" fillId="0" borderId="2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84" fontId="0" fillId="0" borderId="24" xfId="0" applyNumberFormat="1" applyBorder="1" applyAlignment="1">
      <alignment horizontal="right"/>
    </xf>
    <xf numFmtId="184" fontId="0" fillId="0" borderId="17" xfId="0" applyNumberForma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8.875" style="0" customWidth="1"/>
    <col min="2" max="2" width="13.375" style="0" customWidth="1"/>
    <col min="5" max="5" width="6.125" style="0" customWidth="1"/>
    <col min="6" max="6" width="14.00390625" style="0" customWidth="1"/>
    <col min="9" max="9" width="11.00390625" style="0" customWidth="1"/>
    <col min="10" max="10" width="12.125" style="0" customWidth="1"/>
    <col min="11" max="11" width="14.875" style="0" customWidth="1"/>
  </cols>
  <sheetData>
    <row r="1" ht="13.5" thickBot="1"/>
    <row r="2" spans="1:11" ht="20.25" thickBot="1" thickTop="1">
      <c r="A2" s="11"/>
      <c r="B2" s="53" t="s">
        <v>5</v>
      </c>
      <c r="C2" s="54"/>
      <c r="D2" s="54"/>
      <c r="E2" s="54"/>
      <c r="F2" s="54"/>
      <c r="G2" s="54"/>
      <c r="H2" s="54"/>
      <c r="I2" s="54"/>
      <c r="J2" s="54"/>
      <c r="K2" s="55"/>
    </row>
    <row r="3" ht="14.25" thickBot="1" thickTop="1"/>
    <row r="4" spans="2:11" ht="20.25" customHeight="1" thickBot="1" thickTop="1">
      <c r="B4" s="50" t="s">
        <v>22</v>
      </c>
      <c r="C4" s="51"/>
      <c r="D4" s="51"/>
      <c r="E4" s="51"/>
      <c r="F4" s="51"/>
      <c r="G4" s="51"/>
      <c r="H4" s="51"/>
      <c r="I4" s="51"/>
      <c r="J4" s="51"/>
      <c r="K4" s="51"/>
    </row>
    <row r="5" spans="2:15" ht="22.5" thickBot="1" thickTop="1">
      <c r="B5" s="52" t="s">
        <v>11</v>
      </c>
      <c r="C5" s="52"/>
      <c r="D5" s="52"/>
      <c r="E5" s="52"/>
      <c r="F5" s="52"/>
      <c r="G5" s="52" t="s">
        <v>12</v>
      </c>
      <c r="H5" s="52"/>
      <c r="I5" s="52"/>
      <c r="J5" s="52"/>
      <c r="K5" s="52"/>
      <c r="N5" s="16"/>
      <c r="O5" s="16"/>
    </row>
    <row r="6" spans="2:11" ht="15" customHeight="1" thickBot="1" thickTop="1">
      <c r="B6" s="19" t="s">
        <v>13</v>
      </c>
      <c r="C6" s="20"/>
      <c r="D6" s="20"/>
      <c r="E6" s="21"/>
      <c r="F6" s="3">
        <v>59270</v>
      </c>
      <c r="G6" s="47" t="s">
        <v>16</v>
      </c>
      <c r="H6" s="48"/>
      <c r="I6" s="48"/>
      <c r="J6" s="33"/>
      <c r="K6" s="3">
        <v>41732.83</v>
      </c>
    </row>
    <row r="7" spans="2:11" ht="15" customHeight="1" thickBot="1" thickTop="1">
      <c r="B7" s="19" t="s">
        <v>23</v>
      </c>
      <c r="C7" s="20"/>
      <c r="D7" s="20"/>
      <c r="E7" s="21"/>
      <c r="F7" s="3">
        <v>23497.81</v>
      </c>
      <c r="G7" s="47" t="s">
        <v>15</v>
      </c>
      <c r="H7" s="48"/>
      <c r="I7" s="48"/>
      <c r="J7" s="33"/>
      <c r="K7" s="3">
        <v>20111.84</v>
      </c>
    </row>
    <row r="8" spans="2:11" ht="15" customHeight="1" thickBot="1" thickTop="1">
      <c r="B8" s="19" t="s">
        <v>6</v>
      </c>
      <c r="C8" s="20"/>
      <c r="D8" s="20"/>
      <c r="E8" s="21"/>
      <c r="F8" s="3">
        <v>16568.8</v>
      </c>
      <c r="G8" s="47" t="s">
        <v>14</v>
      </c>
      <c r="H8" s="48"/>
      <c r="I8" s="48"/>
      <c r="J8" s="33"/>
      <c r="K8" s="3">
        <v>10624.34</v>
      </c>
    </row>
    <row r="9" spans="2:11" ht="15" customHeight="1" thickBot="1" thickTop="1">
      <c r="B9" s="49" t="s">
        <v>24</v>
      </c>
      <c r="C9" s="49"/>
      <c r="D9" s="49"/>
      <c r="E9" s="49"/>
      <c r="F9" s="3">
        <v>1682.4</v>
      </c>
      <c r="G9" s="34" t="s">
        <v>17</v>
      </c>
      <c r="H9" s="34"/>
      <c r="I9" s="34"/>
      <c r="J9" s="34"/>
      <c r="K9" s="3">
        <v>7391.45</v>
      </c>
    </row>
    <row r="10" spans="2:13" ht="15" customHeight="1" thickBot="1" thickTop="1">
      <c r="B10" s="19" t="s">
        <v>4</v>
      </c>
      <c r="C10" s="20"/>
      <c r="D10" s="20"/>
      <c r="E10" s="21"/>
      <c r="F10" s="3">
        <v>4700</v>
      </c>
      <c r="G10" s="47" t="s">
        <v>7</v>
      </c>
      <c r="H10" s="48"/>
      <c r="I10" s="48"/>
      <c r="J10" s="33"/>
      <c r="K10" s="3">
        <v>5848.28</v>
      </c>
      <c r="M10" s="2"/>
    </row>
    <row r="11" spans="1:13" ht="15" customHeight="1" thickBot="1" thickTop="1">
      <c r="A11" s="11"/>
      <c r="B11" s="19" t="s">
        <v>25</v>
      </c>
      <c r="C11" s="20"/>
      <c r="D11" s="20"/>
      <c r="E11" s="21"/>
      <c r="F11" s="14">
        <v>2268</v>
      </c>
      <c r="G11" s="59" t="s">
        <v>18</v>
      </c>
      <c r="H11" s="60"/>
      <c r="I11" s="60"/>
      <c r="J11" s="60"/>
      <c r="K11" s="14">
        <v>2512.5</v>
      </c>
      <c r="M11" s="2"/>
    </row>
    <row r="12" spans="1:11" ht="15" customHeight="1" thickBot="1" thickTop="1">
      <c r="A12" s="11"/>
      <c r="B12" s="22"/>
      <c r="C12" s="23"/>
      <c r="D12" s="23"/>
      <c r="E12" s="24"/>
      <c r="F12" s="31"/>
      <c r="G12" s="33" t="s">
        <v>26</v>
      </c>
      <c r="H12" s="34"/>
      <c r="I12" s="34"/>
      <c r="J12" s="34"/>
      <c r="K12" s="3">
        <v>1212.99</v>
      </c>
    </row>
    <row r="13" spans="1:11" ht="15" customHeight="1" thickTop="1">
      <c r="A13" s="11"/>
      <c r="B13" s="25"/>
      <c r="C13" s="26"/>
      <c r="D13" s="26"/>
      <c r="E13" s="27"/>
      <c r="F13" s="31"/>
      <c r="G13" s="41"/>
      <c r="H13" s="41"/>
      <c r="I13" s="41"/>
      <c r="J13" s="42"/>
      <c r="K13" s="45"/>
    </row>
    <row r="14" spans="1:11" ht="15" customHeight="1" thickBot="1">
      <c r="A14" s="11"/>
      <c r="B14" s="28"/>
      <c r="C14" s="29"/>
      <c r="D14" s="29"/>
      <c r="E14" s="30"/>
      <c r="F14" s="32"/>
      <c r="G14" s="43"/>
      <c r="H14" s="43"/>
      <c r="I14" s="43"/>
      <c r="J14" s="44"/>
      <c r="K14" s="46"/>
    </row>
    <row r="15" spans="1:11" ht="15" customHeight="1" thickBot="1" thickTop="1">
      <c r="A15" s="11"/>
      <c r="B15" s="61" t="s">
        <v>8</v>
      </c>
      <c r="C15" s="61"/>
      <c r="D15" s="61"/>
      <c r="E15" s="61"/>
      <c r="F15" s="13">
        <f>SUM(F6:F14)</f>
        <v>107987.01</v>
      </c>
      <c r="G15" s="62" t="s">
        <v>10</v>
      </c>
      <c r="H15" s="62"/>
      <c r="I15" s="62"/>
      <c r="J15" s="62"/>
      <c r="K15" s="3">
        <f>SUM(K6:K14)</f>
        <v>89434.23</v>
      </c>
    </row>
    <row r="16" spans="2:11" ht="15" customHeight="1" thickBot="1" thickTop="1">
      <c r="B16" s="63" t="s">
        <v>9</v>
      </c>
      <c r="C16" s="64"/>
      <c r="D16" s="64"/>
      <c r="E16" s="65"/>
      <c r="F16" s="13">
        <v>46737.31</v>
      </c>
      <c r="G16" s="35" t="s">
        <v>0</v>
      </c>
      <c r="H16" s="36"/>
      <c r="I16" s="36"/>
      <c r="J16" s="37"/>
      <c r="K16" s="3">
        <v>65290.09</v>
      </c>
    </row>
    <row r="17" spans="2:11" ht="15" customHeight="1" thickBot="1" thickTop="1">
      <c r="B17" s="5"/>
      <c r="C17" s="6"/>
      <c r="D17" s="6"/>
      <c r="E17" s="4"/>
      <c r="F17" s="4"/>
      <c r="G17" s="40" t="s">
        <v>2</v>
      </c>
      <c r="H17" s="40"/>
      <c r="I17" s="40"/>
      <c r="J17" s="40"/>
      <c r="K17" s="3">
        <v>0</v>
      </c>
    </row>
    <row r="18" spans="2:11" ht="15" customHeight="1" thickBot="1" thickTop="1">
      <c r="B18" s="8"/>
      <c r="C18" s="9"/>
      <c r="D18" s="7"/>
      <c r="E18" s="10"/>
      <c r="F18" s="10"/>
      <c r="G18" s="38"/>
      <c r="H18" s="38"/>
      <c r="I18" s="38"/>
      <c r="J18" s="38"/>
      <c r="K18" s="12"/>
    </row>
    <row r="19" spans="2:11" ht="26.25" customHeight="1" thickBot="1" thickTop="1">
      <c r="B19" s="56" t="s">
        <v>19</v>
      </c>
      <c r="C19" s="57"/>
      <c r="D19" s="57"/>
      <c r="E19" s="58"/>
      <c r="F19" s="13">
        <f>(F15+F16)</f>
        <v>154724.32</v>
      </c>
      <c r="G19" s="39" t="s">
        <v>3</v>
      </c>
      <c r="H19" s="39"/>
      <c r="I19" s="39"/>
      <c r="J19" s="39"/>
      <c r="K19" s="3">
        <f>(K15+K16+K17)</f>
        <v>154724.32</v>
      </c>
    </row>
    <row r="20" ht="13.5" thickTop="1"/>
    <row r="21" spans="5:11" ht="12.75">
      <c r="E21" s="1"/>
      <c r="F21" s="26"/>
      <c r="G21" s="26"/>
      <c r="J21" s="18"/>
      <c r="K21" s="18"/>
    </row>
    <row r="22" spans="2:11" ht="12.75">
      <c r="B22" s="66" t="s">
        <v>27</v>
      </c>
      <c r="C22" s="66"/>
      <c r="D22" s="66"/>
      <c r="E22" s="66"/>
      <c r="F22" s="66"/>
      <c r="G22" s="66"/>
      <c r="H22" s="66"/>
      <c r="I22" s="66"/>
      <c r="J22" s="66"/>
      <c r="K22" s="66"/>
    </row>
    <row r="24" spans="5:9" ht="12.75">
      <c r="E24" s="66" t="s">
        <v>1</v>
      </c>
      <c r="F24" s="66"/>
      <c r="G24" s="66"/>
      <c r="H24" s="66"/>
      <c r="I24" s="66"/>
    </row>
    <row r="25" spans="5:9" ht="12.75">
      <c r="E25" s="15"/>
      <c r="F25" s="15"/>
      <c r="G25" s="15"/>
      <c r="H25" s="15"/>
      <c r="I25" s="15"/>
    </row>
    <row r="26" spans="5:9" ht="12" customHeight="1">
      <c r="E26" s="15"/>
      <c r="F26" s="67">
        <v>44860</v>
      </c>
      <c r="G26" s="66"/>
      <c r="H26" s="66"/>
      <c r="I26" s="66"/>
    </row>
    <row r="27" spans="5:9" ht="12.75">
      <c r="E27" s="15"/>
      <c r="F27" s="15"/>
      <c r="G27" s="15"/>
      <c r="H27" s="15"/>
      <c r="I27" s="15"/>
    </row>
    <row r="28" ht="12.75">
      <c r="F28" s="2"/>
    </row>
    <row r="29" spans="2:11" ht="12.75">
      <c r="B29" s="17" t="s">
        <v>28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2.75">
      <c r="B30" s="17" t="s">
        <v>21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3:9" ht="12.75">
      <c r="C31" s="18"/>
      <c r="D31" s="18"/>
      <c r="H31" s="18"/>
      <c r="I31" s="18"/>
    </row>
    <row r="33" spans="4:10" ht="12.75">
      <c r="D33" s="17" t="s">
        <v>29</v>
      </c>
      <c r="E33" s="17"/>
      <c r="F33" s="17"/>
      <c r="G33" s="17"/>
      <c r="H33" s="17"/>
      <c r="I33" s="17"/>
      <c r="J33" s="17"/>
    </row>
    <row r="34" spans="4:10" ht="12.75">
      <c r="D34" s="17" t="s">
        <v>20</v>
      </c>
      <c r="E34" s="17"/>
      <c r="F34" s="17"/>
      <c r="G34" s="17"/>
      <c r="H34" s="17"/>
      <c r="I34" s="17"/>
      <c r="J34" s="17"/>
    </row>
  </sheetData>
  <sheetProtection/>
  <mergeCells count="40">
    <mergeCell ref="D33:J33"/>
    <mergeCell ref="E24:I24"/>
    <mergeCell ref="F26:I26"/>
    <mergeCell ref="C31:D31"/>
    <mergeCell ref="H31:I31"/>
    <mergeCell ref="D34:J34"/>
    <mergeCell ref="B2:K2"/>
    <mergeCell ref="B19:E19"/>
    <mergeCell ref="G11:J11"/>
    <mergeCell ref="B15:E15"/>
    <mergeCell ref="G15:J15"/>
    <mergeCell ref="B16:E16"/>
    <mergeCell ref="B22:K22"/>
    <mergeCell ref="B29:K29"/>
    <mergeCell ref="B30:K30"/>
    <mergeCell ref="B4:K4"/>
    <mergeCell ref="B5:F5"/>
    <mergeCell ref="G5:K5"/>
    <mergeCell ref="B6:E6"/>
    <mergeCell ref="G6:J6"/>
    <mergeCell ref="B7:E7"/>
    <mergeCell ref="G7:J7"/>
    <mergeCell ref="B8:E8"/>
    <mergeCell ref="G8:J8"/>
    <mergeCell ref="B9:E9"/>
    <mergeCell ref="G9:J9"/>
    <mergeCell ref="B10:E10"/>
    <mergeCell ref="G10:J10"/>
    <mergeCell ref="G19:J19"/>
    <mergeCell ref="F21:G21"/>
    <mergeCell ref="J21:K21"/>
    <mergeCell ref="G17:J17"/>
    <mergeCell ref="G13:J14"/>
    <mergeCell ref="K13:K14"/>
    <mergeCell ref="B11:E11"/>
    <mergeCell ref="B12:E14"/>
    <mergeCell ref="F12:F14"/>
    <mergeCell ref="G12:J12"/>
    <mergeCell ref="G16:J16"/>
    <mergeCell ref="G18:J18"/>
  </mergeCells>
  <printOptions/>
  <pageMargins left="0.7086614173228347" right="0.7086614173228347" top="0.5511811023622047" bottom="0.5511811023622047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hp</cp:lastModifiedBy>
  <cp:lastPrinted>2022-10-26T11:30:33Z</cp:lastPrinted>
  <dcterms:created xsi:type="dcterms:W3CDTF">2004-10-07T10:20:29Z</dcterms:created>
  <dcterms:modified xsi:type="dcterms:W3CDTF">2022-10-26T12:34:20Z</dcterms:modified>
  <cp:category/>
  <cp:version/>
  <cp:contentType/>
  <cp:contentStatus/>
</cp:coreProperties>
</file>